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172.16.1.7\共通\1040_事業・介護関係\2020_介護保険課\3020_介護保険班\4010_介護保険業務\50109_起案関係\R06年度伺一件\20240521_ホームページ掲載内容の変更について(令和6年4月報酬改定）\"/>
    </mc:Choice>
  </mc:AlternateContent>
  <xr:revisionPtr revIDLastSave="0" documentId="13_ncr:1_{9892464E-1F1E-46C4-B91F-F3836ABFB97D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様式（新）" sheetId="3" r:id="rId1"/>
  </sheets>
  <definedNames>
    <definedName name="_xlnm.Print_Area" localSheetId="0">'様式（新）'!$A$1:$AJ$38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35" i="3" l="1"/>
  <c r="K33" i="3"/>
  <c r="AB36" i="3" s="1"/>
  <c r="AB37" i="3" l="1"/>
  <c r="AB38" i="3" s="1"/>
</calcChain>
</file>

<file path=xl/sharedStrings.xml><?xml version="1.0" encoding="utf-8"?>
<sst xmlns="http://schemas.openxmlformats.org/spreadsheetml/2006/main" count="81" uniqueCount="65">
  <si>
    <t>保険者番号</t>
    <rPh sb="0" eb="3">
      <t>ホケンシャ</t>
    </rPh>
    <rPh sb="3" eb="5">
      <t>バンゴウ</t>
    </rPh>
    <phoneticPr fontId="1"/>
  </si>
  <si>
    <t>所　在　地</t>
    <rPh sb="0" eb="1">
      <t>トコロ</t>
    </rPh>
    <rPh sb="2" eb="3">
      <t>ザイ</t>
    </rPh>
    <rPh sb="4" eb="5">
      <t>チ</t>
    </rPh>
    <phoneticPr fontId="1"/>
  </si>
  <si>
    <t>生年月日</t>
    <rPh sb="0" eb="2">
      <t>セイネン</t>
    </rPh>
    <rPh sb="2" eb="4">
      <t>ガッピ</t>
    </rPh>
    <phoneticPr fontId="1"/>
  </si>
  <si>
    <t>作成依頼日</t>
    <rPh sb="0" eb="2">
      <t>サクセイ</t>
    </rPh>
    <rPh sb="2" eb="5">
      <t>イライビ</t>
    </rPh>
    <phoneticPr fontId="1"/>
  </si>
  <si>
    <t>意見書作成日</t>
    <rPh sb="0" eb="3">
      <t>イケンショ</t>
    </rPh>
    <rPh sb="3" eb="6">
      <t>サクセイビ</t>
    </rPh>
    <phoneticPr fontId="1"/>
  </si>
  <si>
    <t>意見書送付日</t>
    <rPh sb="0" eb="3">
      <t>イケンショ</t>
    </rPh>
    <rPh sb="3" eb="5">
      <t>ソウフ</t>
    </rPh>
    <rPh sb="5" eb="6">
      <t>ビ</t>
    </rPh>
    <phoneticPr fontId="1"/>
  </si>
  <si>
    <t>意見書作成料</t>
    <rPh sb="0" eb="3">
      <t>イケンショ</t>
    </rPh>
    <rPh sb="3" eb="5">
      <t>サクセイ</t>
    </rPh>
    <rPh sb="5" eb="6">
      <t>リョウ</t>
    </rPh>
    <phoneticPr fontId="1"/>
  </si>
  <si>
    <t>円</t>
    <rPh sb="0" eb="1">
      <t>エン</t>
    </rPh>
    <phoneticPr fontId="1"/>
  </si>
  <si>
    <t>胸部単純X線撮影</t>
    <rPh sb="0" eb="2">
      <t>キョウブ</t>
    </rPh>
    <rPh sb="2" eb="4">
      <t>タンジュン</t>
    </rPh>
    <rPh sb="5" eb="6">
      <t>セン</t>
    </rPh>
    <rPh sb="6" eb="8">
      <t>サツエイ</t>
    </rPh>
    <phoneticPr fontId="1"/>
  </si>
  <si>
    <t>血液化学検査</t>
    <rPh sb="0" eb="2">
      <t>ケツエキ</t>
    </rPh>
    <rPh sb="2" eb="4">
      <t>カガク</t>
    </rPh>
    <rPh sb="4" eb="6">
      <t>ケンサ</t>
    </rPh>
    <phoneticPr fontId="1"/>
  </si>
  <si>
    <t>合計</t>
    <rPh sb="0" eb="2">
      <t>ゴウケイ</t>
    </rPh>
    <phoneticPr fontId="1"/>
  </si>
  <si>
    <t>診断・検査費用</t>
    <rPh sb="0" eb="2">
      <t>シンダン</t>
    </rPh>
    <rPh sb="3" eb="5">
      <t>ケンサ</t>
    </rPh>
    <rPh sb="5" eb="7">
      <t>ヒヨウ</t>
    </rPh>
    <phoneticPr fontId="1"/>
  </si>
  <si>
    <t>請求額</t>
    <rPh sb="0" eb="2">
      <t>セイキュウ</t>
    </rPh>
    <rPh sb="2" eb="3">
      <t>ガク</t>
    </rPh>
    <phoneticPr fontId="1"/>
  </si>
  <si>
    <t>意見書料</t>
    <rPh sb="0" eb="3">
      <t>イケンショ</t>
    </rPh>
    <rPh sb="3" eb="4">
      <t>リョウ</t>
    </rPh>
    <phoneticPr fontId="1"/>
  </si>
  <si>
    <t>消費税</t>
    <rPh sb="0" eb="3">
      <t>ショウヒゼイ</t>
    </rPh>
    <phoneticPr fontId="1"/>
  </si>
  <si>
    <t>検　査</t>
    <rPh sb="0" eb="1">
      <t>ケン</t>
    </rPh>
    <rPh sb="2" eb="3">
      <t>サ</t>
    </rPh>
    <phoneticPr fontId="1"/>
  </si>
  <si>
    <t>種 別</t>
    <rPh sb="0" eb="1">
      <t>タネ</t>
    </rPh>
    <rPh sb="2" eb="3">
      <t>ベツ</t>
    </rPh>
    <phoneticPr fontId="1"/>
  </si>
  <si>
    <t>金 額</t>
    <rPh sb="0" eb="1">
      <t>キン</t>
    </rPh>
    <rPh sb="2" eb="3">
      <t>ガク</t>
    </rPh>
    <phoneticPr fontId="1"/>
  </si>
  <si>
    <t>血液採取（静脈）</t>
    <rPh sb="0" eb="2">
      <t>ケツエキ</t>
    </rPh>
    <rPh sb="2" eb="4">
      <t>サイシュ</t>
    </rPh>
    <rPh sb="5" eb="7">
      <t>ジョウミャク</t>
    </rPh>
    <phoneticPr fontId="1"/>
  </si>
  <si>
    <t>末梢血液一般検査</t>
    <rPh sb="0" eb="2">
      <t>マッショウ</t>
    </rPh>
    <rPh sb="2" eb="4">
      <t>ケツエキ</t>
    </rPh>
    <rPh sb="4" eb="6">
      <t>イッパン</t>
    </rPh>
    <rPh sb="6" eb="8">
      <t>ケンサ</t>
    </rPh>
    <phoneticPr fontId="1"/>
  </si>
  <si>
    <t>生化学的検査(Ⅰ)判断料</t>
    <rPh sb="0" eb="4">
      <t>セイカガクテキ</t>
    </rPh>
    <rPh sb="4" eb="6">
      <t>ケンサ</t>
    </rPh>
    <rPh sb="9" eb="11">
      <t>ハンダン</t>
    </rPh>
    <rPh sb="11" eb="12">
      <t>リョウ</t>
    </rPh>
    <phoneticPr fontId="1"/>
  </si>
  <si>
    <t>写真診断（胸部）</t>
    <rPh sb="0" eb="2">
      <t>シャシン</t>
    </rPh>
    <rPh sb="2" eb="4">
      <t>シンダン</t>
    </rPh>
    <rPh sb="5" eb="7">
      <t>キョウブ</t>
    </rPh>
    <phoneticPr fontId="1"/>
  </si>
  <si>
    <t>画像診断</t>
    <rPh sb="0" eb="2">
      <t>ガゾウ</t>
    </rPh>
    <rPh sb="2" eb="4">
      <t>シンダン</t>
    </rPh>
    <phoneticPr fontId="1"/>
  </si>
  <si>
    <t>合　計</t>
    <rPh sb="0" eb="1">
      <t>ゴウ</t>
    </rPh>
    <rPh sb="2" eb="3">
      <t>ケイ</t>
    </rPh>
    <phoneticPr fontId="1"/>
  </si>
  <si>
    <t>内　訳</t>
    <rPh sb="0" eb="1">
      <t>ウチ</t>
    </rPh>
    <rPh sb="2" eb="3">
      <t>ヤク</t>
    </rPh>
    <phoneticPr fontId="1"/>
  </si>
  <si>
    <t>摘　要</t>
    <rPh sb="0" eb="1">
      <t>テキ</t>
    </rPh>
    <rPh sb="2" eb="3">
      <t>ヨウ</t>
    </rPh>
    <phoneticPr fontId="1"/>
  </si>
  <si>
    <t>金額</t>
    <rPh sb="0" eb="2">
      <t>キンガク</t>
    </rPh>
    <phoneticPr fontId="1"/>
  </si>
  <si>
    <t>尿中一般物質定性・半定量検査</t>
    <rPh sb="0" eb="2">
      <t>ニョウチュウ</t>
    </rPh>
    <rPh sb="2" eb="4">
      <t>イッパン</t>
    </rPh>
    <rPh sb="4" eb="6">
      <t>ブッシツ</t>
    </rPh>
    <rPh sb="6" eb="8">
      <t>テイセイ</t>
    </rPh>
    <rPh sb="9" eb="10">
      <t>ハン</t>
    </rPh>
    <rPh sb="10" eb="11">
      <t>サダム</t>
    </rPh>
    <rPh sb="11" eb="12">
      <t>リョウ</t>
    </rPh>
    <rPh sb="12" eb="14">
      <t>ケンサ</t>
    </rPh>
    <phoneticPr fontId="1"/>
  </si>
  <si>
    <t>様式第３号</t>
  </si>
  <si>
    <t>フィルム</t>
    <phoneticPr fontId="1"/>
  </si>
  <si>
    <t>請求年月</t>
    <rPh sb="0" eb="2">
      <t>セイキュウ</t>
    </rPh>
    <rPh sb="2" eb="4">
      <t>ネンゲツ</t>
    </rPh>
    <phoneticPr fontId="1"/>
  </si>
  <si>
    <t>保険者名</t>
    <rPh sb="0" eb="3">
      <t>ホケンシャ</t>
    </rPh>
    <rPh sb="3" eb="4">
      <t>メイ</t>
    </rPh>
    <phoneticPr fontId="1"/>
  </si>
  <si>
    <t>被保険者番号</t>
  </si>
  <si>
    <t>（フリガナ）</t>
  </si>
  <si>
    <t>被保険者氏名</t>
    <rPh sb="0" eb="1">
      <t>ヒ</t>
    </rPh>
    <rPh sb="1" eb="4">
      <t>ホケンシャ</t>
    </rPh>
    <rPh sb="4" eb="6">
      <t>シメイ</t>
    </rPh>
    <phoneticPr fontId="1"/>
  </si>
  <si>
    <t>被保険者</t>
    <rPh sb="0" eb="1">
      <t>ヒ</t>
    </rPh>
    <rPh sb="1" eb="4">
      <t>ホケンシャ</t>
    </rPh>
    <phoneticPr fontId="1"/>
  </si>
  <si>
    <t>事業所番号</t>
    <rPh sb="0" eb="3">
      <t>ジギョウショ</t>
    </rPh>
    <rPh sb="3" eb="5">
      <t>バンゴウ</t>
    </rPh>
    <phoneticPr fontId="1"/>
  </si>
  <si>
    <t>事業所名称</t>
    <rPh sb="0" eb="3">
      <t>ジギョウショ</t>
    </rPh>
    <rPh sb="3" eb="5">
      <t>メイショウ</t>
    </rPh>
    <phoneticPr fontId="1"/>
  </si>
  <si>
    <t>申請</t>
    <rPh sb="0" eb="2">
      <t>シンセイ</t>
    </rPh>
    <phoneticPr fontId="1"/>
  </si>
  <si>
    <t>1.男性　2.女性</t>
    <rPh sb="2" eb="4">
      <t>ダンセイ</t>
    </rPh>
    <rPh sb="7" eb="9">
      <t>ジョセイ</t>
    </rPh>
    <phoneticPr fontId="1"/>
  </si>
  <si>
    <t>初診料相当額</t>
    <rPh sb="0" eb="3">
      <t>ショシンリョウ</t>
    </rPh>
    <rPh sb="3" eb="5">
      <t>ソウトウ</t>
    </rPh>
    <rPh sb="5" eb="6">
      <t>ガク</t>
    </rPh>
    <phoneticPr fontId="1"/>
  </si>
  <si>
    <t>請求機関</t>
    <rPh sb="0" eb="2">
      <t>セイキュウ</t>
    </rPh>
    <rPh sb="2" eb="4">
      <t>キカン</t>
    </rPh>
    <phoneticPr fontId="1"/>
  </si>
  <si>
    <t>〒</t>
  </si>
  <si>
    <t>消費税計算方法</t>
    <rPh sb="0" eb="3">
      <t>ショウヒゼイ</t>
    </rPh>
    <rPh sb="3" eb="5">
      <t>ケイサン</t>
    </rPh>
    <rPh sb="5" eb="7">
      <t>ホウホウ</t>
    </rPh>
    <phoneticPr fontId="1"/>
  </si>
  <si>
    <t>性　別</t>
    <rPh sb="0" eb="1">
      <t>セイ</t>
    </rPh>
    <rPh sb="2" eb="3">
      <t>ベツ</t>
    </rPh>
    <phoneticPr fontId="1"/>
  </si>
  <si>
    <t>1.在宅 2.施設</t>
    <rPh sb="2" eb="4">
      <t>ザイタク</t>
    </rPh>
    <rPh sb="7" eb="9">
      <t>シセツ</t>
    </rPh>
    <phoneticPr fontId="1"/>
  </si>
  <si>
    <t>１.新規 2.継続</t>
    <rPh sb="2" eb="4">
      <t>シンキ</t>
    </rPh>
    <rPh sb="7" eb="9">
      <t>ケイゾク</t>
    </rPh>
    <phoneticPr fontId="1"/>
  </si>
  <si>
    <t>電話番号</t>
    <phoneticPr fontId="1"/>
  </si>
  <si>
    <t>１切捨て　２.四捨五入　３.切上げ</t>
    <rPh sb="1" eb="3">
      <t>キリス</t>
    </rPh>
    <rPh sb="7" eb="11">
      <t>シシャゴニュウ</t>
    </rPh>
    <rPh sb="14" eb="15">
      <t>キ</t>
    </rPh>
    <rPh sb="15" eb="16">
      <t>ア</t>
    </rPh>
    <phoneticPr fontId="1"/>
  </si>
  <si>
    <t>ＸＸ市</t>
    <rPh sb="2" eb="3">
      <t>シ</t>
    </rPh>
    <phoneticPr fontId="1"/>
  </si>
  <si>
    <t>カイゴ　タロウ</t>
    <phoneticPr fontId="1"/>
  </si>
  <si>
    <t>介護　太郎</t>
    <rPh sb="0" eb="2">
      <t>カイゴ</t>
    </rPh>
    <rPh sb="3" eb="5">
      <t>タロウ</t>
    </rPh>
    <phoneticPr fontId="1"/>
  </si>
  <si>
    <t>ＸＸＸＸ診療所</t>
    <rPh sb="4" eb="6">
      <t>シンリョウ</t>
    </rPh>
    <rPh sb="6" eb="7">
      <t>ショ</t>
    </rPh>
    <phoneticPr fontId="1"/>
  </si>
  <si>
    <t>山口市朝田１９８０番地７</t>
    <rPh sb="0" eb="2">
      <t>ヤマグチ</t>
    </rPh>
    <rPh sb="2" eb="3">
      <t>シ</t>
    </rPh>
    <rPh sb="3" eb="5">
      <t>アサダ</t>
    </rPh>
    <rPh sb="9" eb="11">
      <t>バンチ</t>
    </rPh>
    <phoneticPr fontId="1"/>
  </si>
  <si>
    <t>083-925-26XX</t>
    <phoneticPr fontId="1"/>
  </si>
  <si>
    <t>3510100XXX</t>
    <phoneticPr fontId="1"/>
  </si>
  <si>
    <t>753-0871</t>
    <phoneticPr fontId="1"/>
  </si>
  <si>
    <t>0000000XXX</t>
    <phoneticPr fontId="1"/>
  </si>
  <si>
    <t>3500XX</t>
    <phoneticPr fontId="1"/>
  </si>
  <si>
    <r>
      <t>フィルム規格
　</t>
    </r>
    <r>
      <rPr>
        <b/>
        <sz val="10"/>
        <color theme="1"/>
        <rFont val="HGSｺﾞｼｯｸM"/>
        <family val="3"/>
        <charset val="128"/>
      </rPr>
      <t>大角</t>
    </r>
    <r>
      <rPr>
        <sz val="10"/>
        <color theme="1"/>
        <rFont val="HGSｺﾞｼｯｸM"/>
        <family val="3"/>
        <charset val="128"/>
      </rPr>
      <t>　　　　
　　　　　　　　　　　　　</t>
    </r>
    <rPh sb="4" eb="6">
      <t>キカク</t>
    </rPh>
    <rPh sb="9" eb="10">
      <t>ダイ</t>
    </rPh>
    <rPh sb="10" eb="11">
      <t>カク</t>
    </rPh>
    <phoneticPr fontId="1"/>
  </si>
  <si>
    <r>
      <t xml:space="preserve">血液化学検査名
</t>
    </r>
    <r>
      <rPr>
        <b/>
        <sz val="10"/>
        <color theme="1"/>
        <rFont val="HGSｺﾞｼｯｸM"/>
        <family val="3"/>
        <charset val="128"/>
      </rPr>
      <t>総蛋白　BUN　アルカリフォスターゼ　γｰGTP
中性脂肪　LDH　LAP　HDL-コレステロール
総コレステロール　GOT　GPT</t>
    </r>
    <rPh sb="0" eb="2">
      <t>ケツエキ</t>
    </rPh>
    <rPh sb="2" eb="4">
      <t>カガク</t>
    </rPh>
    <rPh sb="4" eb="6">
      <t>ケンサ</t>
    </rPh>
    <rPh sb="6" eb="7">
      <t>メイ</t>
    </rPh>
    <rPh sb="9" eb="10">
      <t>ソウ</t>
    </rPh>
    <rPh sb="10" eb="12">
      <t>タンパク</t>
    </rPh>
    <rPh sb="34" eb="36">
      <t>チュウセイ</t>
    </rPh>
    <rPh sb="36" eb="38">
      <t>シボウ</t>
    </rPh>
    <rPh sb="59" eb="60">
      <t>ソウ</t>
    </rPh>
    <phoneticPr fontId="1"/>
  </si>
  <si>
    <t>血液学的検査判断料</t>
    <rPh sb="0" eb="2">
      <t>ケツエキ</t>
    </rPh>
    <rPh sb="2" eb="3">
      <t>ガク</t>
    </rPh>
    <rPh sb="3" eb="4">
      <t>テキ</t>
    </rPh>
    <rPh sb="4" eb="6">
      <t>ケンサ</t>
    </rPh>
    <rPh sb="6" eb="8">
      <t>ハンダン</t>
    </rPh>
    <rPh sb="8" eb="9">
      <t>リョウ</t>
    </rPh>
    <phoneticPr fontId="1"/>
  </si>
  <si>
    <t>介護保険　主治医意見書作成料等請求書(記載例）</t>
    <rPh sb="0" eb="2">
      <t>カイゴ</t>
    </rPh>
    <rPh sb="2" eb="4">
      <t>ホケン</t>
    </rPh>
    <rPh sb="5" eb="8">
      <t>シュジイ</t>
    </rPh>
    <rPh sb="8" eb="11">
      <t>イケンショ</t>
    </rPh>
    <rPh sb="11" eb="13">
      <t>サクセイ</t>
    </rPh>
    <rPh sb="13" eb="14">
      <t>リョウ</t>
    </rPh>
    <rPh sb="14" eb="15">
      <t>トウ</t>
    </rPh>
    <rPh sb="15" eb="17">
      <t>セイキュウ</t>
    </rPh>
    <rPh sb="17" eb="18">
      <t>ショ</t>
    </rPh>
    <rPh sb="19" eb="21">
      <t>キサイ</t>
    </rPh>
    <rPh sb="21" eb="22">
      <t>レイ</t>
    </rPh>
    <phoneticPr fontId="1"/>
  </si>
  <si>
    <t>事業所→国保連合会→市町</t>
    <rPh sb="0" eb="3">
      <t>ジギョウショ</t>
    </rPh>
    <phoneticPr fontId="1"/>
  </si>
  <si>
    <t>令和6年7月分</t>
    <rPh sb="0" eb="1">
      <t>レイ</t>
    </rPh>
    <rPh sb="1" eb="2">
      <t>ワ</t>
    </rPh>
    <rPh sb="3" eb="4">
      <t>ネン</t>
    </rPh>
    <rPh sb="5" eb="7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</si>
</sst>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HGSｺﾞｼｯｸM"/>
      <family val="3"/>
      <charset val="128"/>
    </font>
    <font>
      <b/>
      <sz val="12"/>
      <color theme="1"/>
      <name val="HGSｺﾞｼｯｸM"/>
      <family val="3"/>
      <charset val="128"/>
    </font>
    <font>
      <b/>
      <sz val="10"/>
      <color theme="1"/>
      <name val="HGSｺﾞｼｯｸM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9"/>
      <color theme="1"/>
      <name val="HGSｺﾞｼｯｸM"/>
      <family val="3"/>
      <charset val="128"/>
    </font>
    <font>
      <b/>
      <sz val="14"/>
      <color theme="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5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top"/>
    </xf>
    <xf numFmtId="0" fontId="4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Alignment="1"/>
    <xf numFmtId="3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9" fontId="4" fillId="0" borderId="2" xfId="0" applyNumberFormat="1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3" xfId="0" applyNumberFormat="1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center" vertical="center" textRotation="255"/>
    </xf>
    <xf numFmtId="0" fontId="2" fillId="0" borderId="6" xfId="0" applyFont="1" applyFill="1" applyBorder="1" applyAlignment="1">
      <alignment horizontal="center" vertical="center" textRotation="255"/>
    </xf>
    <xf numFmtId="0" fontId="2" fillId="0" borderId="7" xfId="0" applyFont="1" applyFill="1" applyBorder="1" applyAlignment="1">
      <alignment horizontal="center" vertical="center" textRotation="255"/>
    </xf>
    <xf numFmtId="3" fontId="4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58" fontId="4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58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textRotation="255"/>
    </xf>
    <xf numFmtId="0" fontId="8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38"/>
  <sheetViews>
    <sheetView showGridLines="0" tabSelected="1" view="pageLayout" zoomScaleNormal="100" zoomScaleSheetLayoutView="87" workbookViewId="0">
      <selection activeCell="M7" sqref="M7"/>
    </sheetView>
  </sheetViews>
  <sheetFormatPr defaultColWidth="2.75" defaultRowHeight="12" x14ac:dyDescent="0.15"/>
  <cols>
    <col min="1" max="2" width="2.875" style="2" customWidth="1"/>
    <col min="3" max="19" width="2.625" style="2" customWidth="1"/>
    <col min="20" max="20" width="2.875" style="2" customWidth="1"/>
    <col min="21" max="36" width="2.625" style="2" customWidth="1"/>
    <col min="37" max="16384" width="2.75" style="2"/>
  </cols>
  <sheetData>
    <row r="1" spans="1:36" ht="19.5" customHeight="1" x14ac:dyDescent="0.15">
      <c r="A1" s="1" t="s">
        <v>28</v>
      </c>
      <c r="AB1" s="45" t="s">
        <v>63</v>
      </c>
      <c r="AC1" s="45"/>
      <c r="AD1" s="45"/>
      <c r="AE1" s="45"/>
      <c r="AF1" s="45"/>
      <c r="AG1" s="45"/>
      <c r="AH1" s="45"/>
      <c r="AI1" s="45"/>
      <c r="AJ1" s="45"/>
    </row>
    <row r="2" spans="1:36" ht="23.25" customHeight="1" x14ac:dyDescent="0.15">
      <c r="A2" s="1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s="4" customFormat="1" ht="24" customHeight="1" x14ac:dyDescent="0.15">
      <c r="A3" s="73" t="s">
        <v>62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</row>
    <row r="4" spans="1:36" s="4" customFormat="1" ht="19.5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</row>
    <row r="5" spans="1:36" ht="19.5" customHeight="1" x14ac:dyDescent="0.15">
      <c r="W5" s="16" t="s">
        <v>30</v>
      </c>
      <c r="X5" s="36"/>
      <c r="Y5" s="36"/>
      <c r="Z5" s="36"/>
      <c r="AA5" s="15" t="s">
        <v>64</v>
      </c>
      <c r="AB5" s="21"/>
      <c r="AC5" s="21"/>
      <c r="AD5" s="21"/>
      <c r="AE5" s="21"/>
      <c r="AF5" s="21"/>
      <c r="AG5" s="21"/>
      <c r="AH5" s="21"/>
      <c r="AI5" s="21"/>
      <c r="AJ5" s="22"/>
    </row>
    <row r="6" spans="1:36" ht="19.5" customHeight="1" x14ac:dyDescent="0.15">
      <c r="V6" s="6"/>
      <c r="W6" s="65" t="s">
        <v>31</v>
      </c>
      <c r="X6" s="65"/>
      <c r="Y6" s="65"/>
      <c r="Z6" s="16"/>
      <c r="AA6" s="14" t="s">
        <v>49</v>
      </c>
      <c r="AB6" s="14"/>
      <c r="AC6" s="14"/>
      <c r="AD6" s="14"/>
      <c r="AE6" s="14"/>
      <c r="AF6" s="14"/>
      <c r="AG6" s="14"/>
      <c r="AH6" s="14"/>
      <c r="AI6" s="14"/>
      <c r="AJ6" s="14"/>
    </row>
    <row r="7" spans="1:36" ht="19.5" customHeight="1" x14ac:dyDescent="0.15">
      <c r="G7" s="11"/>
      <c r="H7" s="12"/>
      <c r="I7" s="12"/>
      <c r="J7" s="12"/>
      <c r="K7" s="12"/>
      <c r="L7" s="12"/>
      <c r="M7" s="12"/>
      <c r="N7" s="12"/>
      <c r="O7" s="12"/>
      <c r="V7" s="6"/>
      <c r="W7" s="65" t="s">
        <v>0</v>
      </c>
      <c r="X7" s="65"/>
      <c r="Y7" s="65"/>
      <c r="Z7" s="16"/>
      <c r="AA7" s="14" t="s">
        <v>58</v>
      </c>
      <c r="AB7" s="14"/>
      <c r="AC7" s="14"/>
      <c r="AD7" s="14"/>
      <c r="AE7" s="14"/>
      <c r="AF7" s="14"/>
      <c r="AG7" s="14"/>
      <c r="AH7" s="14"/>
      <c r="AI7" s="14"/>
      <c r="AJ7" s="14"/>
    </row>
    <row r="8" spans="1:36" ht="22.5" customHeight="1" x14ac:dyDescent="0.15">
      <c r="G8" s="12"/>
      <c r="H8" s="12"/>
      <c r="I8" s="12"/>
      <c r="J8" s="12"/>
      <c r="K8" s="12"/>
      <c r="L8" s="12"/>
      <c r="M8" s="12"/>
      <c r="N8" s="12"/>
      <c r="O8" s="12"/>
    </row>
    <row r="9" spans="1:36" ht="19.5" customHeight="1" x14ac:dyDescent="0.15">
      <c r="A9" s="74" t="s">
        <v>35</v>
      </c>
      <c r="B9" s="35" t="s">
        <v>32</v>
      </c>
      <c r="C9" s="35"/>
      <c r="D9" s="35"/>
      <c r="E9" s="35"/>
      <c r="F9" s="58"/>
      <c r="G9" s="32" t="s">
        <v>57</v>
      </c>
      <c r="H9" s="33"/>
      <c r="I9" s="33"/>
      <c r="J9" s="33"/>
      <c r="K9" s="33"/>
      <c r="L9" s="33"/>
      <c r="M9" s="33"/>
      <c r="N9" s="34"/>
      <c r="O9" s="9"/>
      <c r="P9" s="7"/>
      <c r="Q9" s="39" t="s">
        <v>41</v>
      </c>
      <c r="R9" s="58" t="s">
        <v>36</v>
      </c>
      <c r="S9" s="67"/>
      <c r="T9" s="67"/>
      <c r="U9" s="67"/>
      <c r="V9" s="68"/>
      <c r="W9" s="32" t="s">
        <v>55</v>
      </c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4"/>
    </row>
    <row r="10" spans="1:36" ht="19.5" customHeight="1" x14ac:dyDescent="0.15">
      <c r="A10" s="74"/>
      <c r="B10" s="35" t="s">
        <v>33</v>
      </c>
      <c r="C10" s="35"/>
      <c r="D10" s="35"/>
      <c r="E10" s="35"/>
      <c r="F10" s="35"/>
      <c r="G10" s="63" t="s">
        <v>50</v>
      </c>
      <c r="H10" s="63"/>
      <c r="I10" s="63"/>
      <c r="J10" s="63"/>
      <c r="K10" s="63"/>
      <c r="L10" s="63"/>
      <c r="M10" s="63"/>
      <c r="N10" s="63"/>
      <c r="O10" s="9"/>
      <c r="P10" s="7"/>
      <c r="Q10" s="40"/>
      <c r="R10" s="23" t="s">
        <v>37</v>
      </c>
      <c r="S10" s="24"/>
      <c r="T10" s="24"/>
      <c r="U10" s="24"/>
      <c r="V10" s="25"/>
      <c r="W10" s="52" t="s">
        <v>52</v>
      </c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4"/>
    </row>
    <row r="11" spans="1:36" ht="19.5" customHeight="1" x14ac:dyDescent="0.15">
      <c r="A11" s="74"/>
      <c r="B11" s="35" t="s">
        <v>34</v>
      </c>
      <c r="C11" s="35"/>
      <c r="D11" s="35"/>
      <c r="E11" s="35"/>
      <c r="F11" s="35"/>
      <c r="G11" s="64" t="s">
        <v>51</v>
      </c>
      <c r="H11" s="64"/>
      <c r="I11" s="64"/>
      <c r="J11" s="64"/>
      <c r="K11" s="64"/>
      <c r="L11" s="64"/>
      <c r="M11" s="64"/>
      <c r="N11" s="64"/>
      <c r="O11" s="9"/>
      <c r="P11" s="7"/>
      <c r="Q11" s="40"/>
      <c r="R11" s="29"/>
      <c r="S11" s="30"/>
      <c r="T11" s="30"/>
      <c r="U11" s="30"/>
      <c r="V11" s="31"/>
      <c r="W11" s="55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7"/>
    </row>
    <row r="12" spans="1:36" ht="19.5" customHeight="1" x14ac:dyDescent="0.15">
      <c r="A12" s="74"/>
      <c r="B12" s="35" t="s">
        <v>2</v>
      </c>
      <c r="C12" s="35"/>
      <c r="D12" s="35"/>
      <c r="E12" s="35"/>
      <c r="F12" s="58"/>
      <c r="G12" s="59">
        <v>17200</v>
      </c>
      <c r="H12" s="60"/>
      <c r="I12" s="60"/>
      <c r="J12" s="60"/>
      <c r="K12" s="60"/>
      <c r="L12" s="60"/>
      <c r="M12" s="60"/>
      <c r="N12" s="60"/>
      <c r="O12" s="9"/>
      <c r="P12" s="7"/>
      <c r="Q12" s="40"/>
      <c r="R12" s="23" t="s">
        <v>1</v>
      </c>
      <c r="S12" s="24"/>
      <c r="T12" s="24"/>
      <c r="U12" s="24"/>
      <c r="V12" s="25"/>
      <c r="W12" s="16" t="s">
        <v>42</v>
      </c>
      <c r="X12" s="17"/>
      <c r="Y12" s="32" t="s">
        <v>56</v>
      </c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4"/>
    </row>
    <row r="13" spans="1:36" ht="19.5" customHeight="1" x14ac:dyDescent="0.15">
      <c r="A13" s="74"/>
      <c r="B13" s="35" t="s">
        <v>44</v>
      </c>
      <c r="C13" s="35"/>
      <c r="D13" s="35"/>
      <c r="E13" s="35"/>
      <c r="F13" s="58"/>
      <c r="G13" s="14">
        <v>1</v>
      </c>
      <c r="H13" s="14"/>
      <c r="I13" s="14"/>
      <c r="J13" s="61" t="s">
        <v>39</v>
      </c>
      <c r="K13" s="62"/>
      <c r="L13" s="62"/>
      <c r="M13" s="62"/>
      <c r="N13" s="62"/>
      <c r="O13" s="7"/>
      <c r="Q13" s="40"/>
      <c r="R13" s="26"/>
      <c r="S13" s="27"/>
      <c r="T13" s="27"/>
      <c r="U13" s="27"/>
      <c r="V13" s="28"/>
      <c r="W13" s="52" t="s">
        <v>53</v>
      </c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4"/>
    </row>
    <row r="14" spans="1:36" ht="19.5" customHeight="1" x14ac:dyDescent="0.15">
      <c r="Q14" s="40"/>
      <c r="R14" s="29"/>
      <c r="S14" s="30"/>
      <c r="T14" s="30"/>
      <c r="U14" s="30"/>
      <c r="V14" s="31"/>
      <c r="W14" s="55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7"/>
    </row>
    <row r="15" spans="1:36" ht="19.5" customHeight="1" x14ac:dyDescent="0.15">
      <c r="Q15" s="40"/>
      <c r="R15" s="29" t="s">
        <v>47</v>
      </c>
      <c r="S15" s="30"/>
      <c r="T15" s="30"/>
      <c r="U15" s="30"/>
      <c r="V15" s="31"/>
      <c r="W15" s="32" t="s">
        <v>54</v>
      </c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4"/>
    </row>
    <row r="16" spans="1:36" ht="19.5" customHeight="1" x14ac:dyDescent="0.15">
      <c r="Q16" s="41"/>
      <c r="R16" s="50" t="s">
        <v>43</v>
      </c>
      <c r="S16" s="51"/>
      <c r="T16" s="51"/>
      <c r="U16" s="51"/>
      <c r="V16" s="51"/>
      <c r="W16" s="15">
        <v>3</v>
      </c>
      <c r="X16" s="21"/>
      <c r="Y16" s="22"/>
      <c r="Z16" s="46" t="s">
        <v>48</v>
      </c>
      <c r="AA16" s="46"/>
      <c r="AB16" s="46"/>
      <c r="AC16" s="46"/>
      <c r="AD16" s="46"/>
      <c r="AE16" s="46"/>
      <c r="AF16" s="46"/>
      <c r="AG16" s="46"/>
      <c r="AH16" s="46"/>
      <c r="AI16" s="46"/>
      <c r="AJ16" s="47"/>
    </row>
    <row r="17" spans="1:41" ht="19.5" customHeight="1" x14ac:dyDescent="0.15"/>
    <row r="18" spans="1:41" ht="19.5" customHeight="1" x14ac:dyDescent="0.15">
      <c r="A18" s="49" t="s">
        <v>3</v>
      </c>
      <c r="B18" s="46"/>
      <c r="C18" s="46"/>
      <c r="D18" s="47"/>
      <c r="E18" s="48">
        <v>45462</v>
      </c>
      <c r="F18" s="21"/>
      <c r="G18" s="21"/>
      <c r="H18" s="21"/>
      <c r="I18" s="21"/>
      <c r="J18" s="21"/>
      <c r="K18" s="21"/>
      <c r="L18" s="22"/>
      <c r="M18" s="49" t="s">
        <v>4</v>
      </c>
      <c r="N18" s="46"/>
      <c r="O18" s="46"/>
      <c r="P18" s="47"/>
      <c r="Q18" s="48">
        <v>45463</v>
      </c>
      <c r="R18" s="21"/>
      <c r="S18" s="21"/>
      <c r="T18" s="21"/>
      <c r="U18" s="21"/>
      <c r="V18" s="21"/>
      <c r="W18" s="21"/>
      <c r="X18" s="22"/>
      <c r="Y18" s="49" t="s">
        <v>5</v>
      </c>
      <c r="Z18" s="46"/>
      <c r="AA18" s="46"/>
      <c r="AB18" s="47"/>
      <c r="AC18" s="48">
        <v>45464</v>
      </c>
      <c r="AD18" s="21"/>
      <c r="AE18" s="21"/>
      <c r="AF18" s="21"/>
      <c r="AG18" s="21"/>
      <c r="AH18" s="21"/>
      <c r="AI18" s="21"/>
      <c r="AJ18" s="22"/>
    </row>
    <row r="19" spans="1:41" ht="19.5" customHeight="1" x14ac:dyDescent="0.15"/>
    <row r="20" spans="1:41" ht="19.5" customHeight="1" x14ac:dyDescent="0.15">
      <c r="A20" s="16" t="s">
        <v>6</v>
      </c>
      <c r="B20" s="36"/>
      <c r="C20" s="36"/>
      <c r="D20" s="36"/>
      <c r="E20" s="17"/>
      <c r="F20" s="16" t="s">
        <v>16</v>
      </c>
      <c r="G20" s="17"/>
      <c r="H20" s="15">
        <v>1</v>
      </c>
      <c r="I20" s="21"/>
      <c r="J20" s="22"/>
      <c r="K20" s="36" t="s">
        <v>45</v>
      </c>
      <c r="L20" s="36"/>
      <c r="M20" s="36"/>
      <c r="N20" s="36"/>
      <c r="O20" s="17"/>
      <c r="P20" s="16" t="s">
        <v>38</v>
      </c>
      <c r="Q20" s="17"/>
      <c r="R20" s="15">
        <v>1</v>
      </c>
      <c r="S20" s="21"/>
      <c r="T20" s="22"/>
      <c r="U20" s="36" t="s">
        <v>46</v>
      </c>
      <c r="V20" s="36"/>
      <c r="W20" s="36"/>
      <c r="X20" s="36"/>
      <c r="Y20" s="17"/>
      <c r="Z20" s="16" t="s">
        <v>17</v>
      </c>
      <c r="AA20" s="17"/>
      <c r="AB20" s="37">
        <v>5000</v>
      </c>
      <c r="AC20" s="38"/>
      <c r="AD20" s="38"/>
      <c r="AE20" s="38"/>
      <c r="AF20" s="38"/>
      <c r="AG20" s="38"/>
      <c r="AH20" s="38"/>
      <c r="AI20" s="17" t="s">
        <v>7</v>
      </c>
      <c r="AJ20" s="65"/>
    </row>
    <row r="22" spans="1:41" ht="25.5" customHeight="1" x14ac:dyDescent="0.15">
      <c r="A22" s="39" t="s">
        <v>11</v>
      </c>
      <c r="B22" s="16" t="s">
        <v>24</v>
      </c>
      <c r="C22" s="36"/>
      <c r="D22" s="36"/>
      <c r="E22" s="36"/>
      <c r="F22" s="36"/>
      <c r="G22" s="36"/>
      <c r="H22" s="36"/>
      <c r="I22" s="36"/>
      <c r="J22" s="17"/>
      <c r="K22" s="65" t="s">
        <v>26</v>
      </c>
      <c r="L22" s="65"/>
      <c r="M22" s="65"/>
      <c r="N22" s="65"/>
      <c r="O22" s="65"/>
      <c r="P22" s="65"/>
      <c r="Q22" s="65"/>
      <c r="R22" s="65"/>
      <c r="S22" s="65"/>
      <c r="T22" s="65" t="s">
        <v>25</v>
      </c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</row>
    <row r="23" spans="1:41" ht="25.5" customHeight="1" x14ac:dyDescent="0.15">
      <c r="A23" s="40"/>
      <c r="B23" s="58" t="s">
        <v>40</v>
      </c>
      <c r="C23" s="67"/>
      <c r="D23" s="67"/>
      <c r="E23" s="67"/>
      <c r="F23" s="67"/>
      <c r="G23" s="67"/>
      <c r="H23" s="67"/>
      <c r="I23" s="67"/>
      <c r="J23" s="68"/>
      <c r="K23" s="42">
        <v>2910</v>
      </c>
      <c r="L23" s="43"/>
      <c r="M23" s="43"/>
      <c r="N23" s="43"/>
      <c r="O23" s="43"/>
      <c r="P23" s="43"/>
      <c r="Q23" s="44"/>
      <c r="R23" s="17" t="s">
        <v>7</v>
      </c>
      <c r="S23" s="65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</row>
    <row r="24" spans="1:41" ht="25.5" customHeight="1" x14ac:dyDescent="0.15">
      <c r="A24" s="40"/>
      <c r="B24" s="39" t="s">
        <v>15</v>
      </c>
      <c r="C24" s="58" t="s">
        <v>18</v>
      </c>
      <c r="D24" s="67"/>
      <c r="E24" s="67"/>
      <c r="F24" s="67"/>
      <c r="G24" s="67"/>
      <c r="H24" s="67"/>
      <c r="I24" s="67"/>
      <c r="J24" s="68"/>
      <c r="K24" s="43">
        <v>400</v>
      </c>
      <c r="L24" s="43"/>
      <c r="M24" s="43"/>
      <c r="N24" s="43"/>
      <c r="O24" s="43"/>
      <c r="P24" s="43"/>
      <c r="Q24" s="44"/>
      <c r="R24" s="17" t="s">
        <v>7</v>
      </c>
      <c r="S24" s="65"/>
      <c r="T24" s="66" t="s">
        <v>60</v>
      </c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</row>
    <row r="25" spans="1:41" ht="25.5" customHeight="1" x14ac:dyDescent="0.15">
      <c r="A25" s="40"/>
      <c r="B25" s="40"/>
      <c r="C25" s="58" t="s">
        <v>19</v>
      </c>
      <c r="D25" s="67"/>
      <c r="E25" s="67"/>
      <c r="F25" s="67"/>
      <c r="G25" s="67"/>
      <c r="H25" s="67"/>
      <c r="I25" s="67"/>
      <c r="J25" s="68"/>
      <c r="K25" s="43">
        <v>210</v>
      </c>
      <c r="L25" s="43"/>
      <c r="M25" s="43"/>
      <c r="N25" s="43"/>
      <c r="O25" s="43"/>
      <c r="P25" s="43"/>
      <c r="Q25" s="44"/>
      <c r="R25" s="17" t="s">
        <v>7</v>
      </c>
      <c r="S25" s="65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</row>
    <row r="26" spans="1:41" ht="25.5" customHeight="1" x14ac:dyDescent="0.15">
      <c r="A26" s="40"/>
      <c r="B26" s="40"/>
      <c r="C26" s="58" t="s">
        <v>61</v>
      </c>
      <c r="D26" s="67"/>
      <c r="E26" s="67"/>
      <c r="F26" s="67"/>
      <c r="G26" s="67"/>
      <c r="H26" s="67"/>
      <c r="I26" s="67"/>
      <c r="J26" s="68"/>
      <c r="K26" s="42">
        <v>1250</v>
      </c>
      <c r="L26" s="43"/>
      <c r="M26" s="43"/>
      <c r="N26" s="43"/>
      <c r="O26" s="43"/>
      <c r="P26" s="43"/>
      <c r="Q26" s="44"/>
      <c r="R26" s="17" t="s">
        <v>7</v>
      </c>
      <c r="S26" s="65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O26" s="8"/>
    </row>
    <row r="27" spans="1:41" ht="25.5" customHeight="1" x14ac:dyDescent="0.15">
      <c r="A27" s="40"/>
      <c r="B27" s="40"/>
      <c r="C27" s="58" t="s">
        <v>9</v>
      </c>
      <c r="D27" s="67"/>
      <c r="E27" s="67"/>
      <c r="F27" s="67"/>
      <c r="G27" s="67"/>
      <c r="H27" s="67"/>
      <c r="I27" s="67"/>
      <c r="J27" s="68"/>
      <c r="K27" s="42">
        <v>1030</v>
      </c>
      <c r="L27" s="43"/>
      <c r="M27" s="43"/>
      <c r="N27" s="43"/>
      <c r="O27" s="43"/>
      <c r="P27" s="43"/>
      <c r="Q27" s="44"/>
      <c r="R27" s="17" t="s">
        <v>7</v>
      </c>
      <c r="S27" s="65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</row>
    <row r="28" spans="1:41" ht="25.5" customHeight="1" x14ac:dyDescent="0.15">
      <c r="A28" s="40"/>
      <c r="B28" s="40"/>
      <c r="C28" s="58" t="s">
        <v>20</v>
      </c>
      <c r="D28" s="67"/>
      <c r="E28" s="67"/>
      <c r="F28" s="67"/>
      <c r="G28" s="67"/>
      <c r="H28" s="67"/>
      <c r="I28" s="67"/>
      <c r="J28" s="68"/>
      <c r="K28" s="42">
        <v>1440</v>
      </c>
      <c r="L28" s="43"/>
      <c r="M28" s="43"/>
      <c r="N28" s="43"/>
      <c r="O28" s="43"/>
      <c r="P28" s="43"/>
      <c r="Q28" s="44"/>
      <c r="R28" s="17" t="s">
        <v>7</v>
      </c>
      <c r="S28" s="65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</row>
    <row r="29" spans="1:41" ht="25.5" customHeight="1" x14ac:dyDescent="0.15">
      <c r="A29" s="40"/>
      <c r="B29" s="41"/>
      <c r="C29" s="69" t="s">
        <v>27</v>
      </c>
      <c r="D29" s="70"/>
      <c r="E29" s="70"/>
      <c r="F29" s="70"/>
      <c r="G29" s="70"/>
      <c r="H29" s="70"/>
      <c r="I29" s="70"/>
      <c r="J29" s="71"/>
      <c r="K29" s="43">
        <v>260</v>
      </c>
      <c r="L29" s="43"/>
      <c r="M29" s="43"/>
      <c r="N29" s="43"/>
      <c r="O29" s="43"/>
      <c r="P29" s="43"/>
      <c r="Q29" s="44"/>
      <c r="R29" s="17" t="s">
        <v>7</v>
      </c>
      <c r="S29" s="65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</row>
    <row r="30" spans="1:41" ht="25.5" customHeight="1" x14ac:dyDescent="0.15">
      <c r="A30" s="40"/>
      <c r="B30" s="72" t="s">
        <v>22</v>
      </c>
      <c r="C30" s="58" t="s">
        <v>8</v>
      </c>
      <c r="D30" s="67"/>
      <c r="E30" s="67"/>
      <c r="F30" s="67"/>
      <c r="G30" s="67"/>
      <c r="H30" s="67"/>
      <c r="I30" s="67"/>
      <c r="J30" s="68"/>
      <c r="K30" s="43">
        <v>600</v>
      </c>
      <c r="L30" s="43"/>
      <c r="M30" s="43"/>
      <c r="N30" s="43"/>
      <c r="O30" s="43"/>
      <c r="P30" s="43"/>
      <c r="Q30" s="44"/>
      <c r="R30" s="17" t="s">
        <v>7</v>
      </c>
      <c r="S30" s="65"/>
      <c r="T30" s="66" t="s">
        <v>59</v>
      </c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</row>
    <row r="31" spans="1:41" ht="25.5" customHeight="1" x14ac:dyDescent="0.15">
      <c r="A31" s="40"/>
      <c r="B31" s="72"/>
      <c r="C31" s="58" t="s">
        <v>21</v>
      </c>
      <c r="D31" s="67"/>
      <c r="E31" s="67"/>
      <c r="F31" s="67"/>
      <c r="G31" s="67"/>
      <c r="H31" s="67"/>
      <c r="I31" s="67"/>
      <c r="J31" s="68"/>
      <c r="K31" s="43">
        <v>850</v>
      </c>
      <c r="L31" s="43"/>
      <c r="M31" s="43"/>
      <c r="N31" s="43"/>
      <c r="O31" s="43"/>
      <c r="P31" s="43"/>
      <c r="Q31" s="44"/>
      <c r="R31" s="17" t="s">
        <v>7</v>
      </c>
      <c r="S31" s="65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</row>
    <row r="32" spans="1:41" ht="24" customHeight="1" x14ac:dyDescent="0.15">
      <c r="A32" s="41"/>
      <c r="B32" s="72"/>
      <c r="C32" s="69" t="s">
        <v>29</v>
      </c>
      <c r="D32" s="70"/>
      <c r="E32" s="70"/>
      <c r="F32" s="70"/>
      <c r="G32" s="70"/>
      <c r="H32" s="70"/>
      <c r="I32" s="70"/>
      <c r="J32" s="71"/>
      <c r="K32" s="43">
        <v>115</v>
      </c>
      <c r="L32" s="43"/>
      <c r="M32" s="43"/>
      <c r="N32" s="43"/>
      <c r="O32" s="43"/>
      <c r="P32" s="43"/>
      <c r="Q32" s="44"/>
      <c r="R32" s="17" t="s">
        <v>7</v>
      </c>
      <c r="S32" s="65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</row>
    <row r="33" spans="1:36" ht="25.5" customHeight="1" x14ac:dyDescent="0.15">
      <c r="A33" s="16" t="s">
        <v>23</v>
      </c>
      <c r="B33" s="36"/>
      <c r="C33" s="36"/>
      <c r="D33" s="36"/>
      <c r="E33" s="36"/>
      <c r="F33" s="36"/>
      <c r="G33" s="36"/>
      <c r="H33" s="36"/>
      <c r="I33" s="36"/>
      <c r="J33" s="17"/>
      <c r="K33" s="42">
        <f>SUM(K23:Q32)</f>
        <v>9065</v>
      </c>
      <c r="L33" s="43"/>
      <c r="M33" s="43"/>
      <c r="N33" s="43"/>
      <c r="O33" s="43"/>
      <c r="P33" s="43"/>
      <c r="Q33" s="44"/>
      <c r="R33" s="17" t="s">
        <v>7</v>
      </c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</row>
    <row r="34" spans="1:36" ht="22.5" customHeight="1" x14ac:dyDescent="0.15">
      <c r="A34" s="7"/>
      <c r="B34" s="7"/>
      <c r="C34" s="7"/>
      <c r="D34" s="7"/>
      <c r="E34" s="7"/>
      <c r="F34" s="7"/>
      <c r="G34" s="7"/>
      <c r="H34" s="7"/>
      <c r="I34" s="7"/>
      <c r="J34" s="7"/>
      <c r="K34" s="9"/>
      <c r="L34" s="9"/>
      <c r="M34" s="9"/>
      <c r="N34" s="9"/>
      <c r="O34" s="9"/>
      <c r="P34" s="9"/>
      <c r="Q34" s="9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</row>
    <row r="35" spans="1:36" ht="19.5" customHeight="1" x14ac:dyDescent="0.15">
      <c r="T35" s="39" t="s">
        <v>12</v>
      </c>
      <c r="U35" s="35" t="s">
        <v>13</v>
      </c>
      <c r="V35" s="35"/>
      <c r="W35" s="35"/>
      <c r="X35" s="35"/>
      <c r="Y35" s="35"/>
      <c r="Z35" s="35"/>
      <c r="AA35" s="35"/>
      <c r="AB35" s="13">
        <f>AB20</f>
        <v>5000</v>
      </c>
      <c r="AC35" s="14"/>
      <c r="AD35" s="14"/>
      <c r="AE35" s="14"/>
      <c r="AF35" s="14"/>
      <c r="AG35" s="14"/>
      <c r="AH35" s="14"/>
      <c r="AI35" s="15"/>
      <c r="AJ35" s="10" t="s">
        <v>7</v>
      </c>
    </row>
    <row r="36" spans="1:36" ht="19.5" customHeight="1" x14ac:dyDescent="0.15">
      <c r="T36" s="40"/>
      <c r="U36" s="35" t="s">
        <v>11</v>
      </c>
      <c r="V36" s="35"/>
      <c r="W36" s="35"/>
      <c r="X36" s="35"/>
      <c r="Y36" s="35"/>
      <c r="Z36" s="35"/>
      <c r="AA36" s="35"/>
      <c r="AB36" s="13">
        <f>K33</f>
        <v>9065</v>
      </c>
      <c r="AC36" s="14"/>
      <c r="AD36" s="14"/>
      <c r="AE36" s="14"/>
      <c r="AF36" s="14"/>
      <c r="AG36" s="14"/>
      <c r="AH36" s="14"/>
      <c r="AI36" s="15"/>
      <c r="AJ36" s="10" t="s">
        <v>7</v>
      </c>
    </row>
    <row r="37" spans="1:36" ht="19.5" customHeight="1" x14ac:dyDescent="0.15">
      <c r="T37" s="40"/>
      <c r="U37" s="35" t="s">
        <v>14</v>
      </c>
      <c r="V37" s="35"/>
      <c r="W37" s="35"/>
      <c r="X37" s="18">
        <v>0.1</v>
      </c>
      <c r="Y37" s="19"/>
      <c r="Z37" s="19"/>
      <c r="AA37" s="20"/>
      <c r="AB37" s="13">
        <f>(AB35+AB36)*0.1</f>
        <v>1406.5</v>
      </c>
      <c r="AC37" s="14"/>
      <c r="AD37" s="14"/>
      <c r="AE37" s="14"/>
      <c r="AF37" s="14"/>
      <c r="AG37" s="14"/>
      <c r="AH37" s="14"/>
      <c r="AI37" s="15"/>
      <c r="AJ37" s="10" t="s">
        <v>7</v>
      </c>
    </row>
    <row r="38" spans="1:36" ht="19.5" customHeight="1" x14ac:dyDescent="0.15">
      <c r="T38" s="41"/>
      <c r="U38" s="35" t="s">
        <v>10</v>
      </c>
      <c r="V38" s="35"/>
      <c r="W38" s="35"/>
      <c r="X38" s="35"/>
      <c r="Y38" s="35"/>
      <c r="Z38" s="35"/>
      <c r="AA38" s="35"/>
      <c r="AB38" s="13">
        <f>AB35+AB36+AB37</f>
        <v>15471.5</v>
      </c>
      <c r="AC38" s="14"/>
      <c r="AD38" s="14"/>
      <c r="AE38" s="14"/>
      <c r="AF38" s="14"/>
      <c r="AG38" s="14"/>
      <c r="AH38" s="14"/>
      <c r="AI38" s="15"/>
      <c r="AJ38" s="10" t="s">
        <v>7</v>
      </c>
    </row>
  </sheetData>
  <mergeCells count="103">
    <mergeCell ref="A3:AJ3"/>
    <mergeCell ref="W5:Z5"/>
    <mergeCell ref="R9:V9"/>
    <mergeCell ref="R10:V11"/>
    <mergeCell ref="W6:Z6"/>
    <mergeCell ref="AA6:AJ6"/>
    <mergeCell ref="W7:Z7"/>
    <mergeCell ref="AA7:AJ7"/>
    <mergeCell ref="A9:A13"/>
    <mergeCell ref="B9:F9"/>
    <mergeCell ref="G9:N9"/>
    <mergeCell ref="Q9:Q16"/>
    <mergeCell ref="K22:S22"/>
    <mergeCell ref="T22:AJ22"/>
    <mergeCell ref="B23:J23"/>
    <mergeCell ref="K23:Q23"/>
    <mergeCell ref="R23:S23"/>
    <mergeCell ref="T23:AJ23"/>
    <mergeCell ref="A20:E20"/>
    <mergeCell ref="C29:J29"/>
    <mergeCell ref="K29:Q29"/>
    <mergeCell ref="R29:S29"/>
    <mergeCell ref="T24:AJ29"/>
    <mergeCell ref="C25:J25"/>
    <mergeCell ref="K25:Q25"/>
    <mergeCell ref="R25:S25"/>
    <mergeCell ref="C26:J26"/>
    <mergeCell ref="K26:Q26"/>
    <mergeCell ref="AI20:AJ20"/>
    <mergeCell ref="A22:A32"/>
    <mergeCell ref="B22:J22"/>
    <mergeCell ref="B30:B32"/>
    <mergeCell ref="C30:J30"/>
    <mergeCell ref="K30:Q30"/>
    <mergeCell ref="R30:S30"/>
    <mergeCell ref="R26:S26"/>
    <mergeCell ref="C27:J27"/>
    <mergeCell ref="K27:Q27"/>
    <mergeCell ref="R27:S27"/>
    <mergeCell ref="C28:J28"/>
    <mergeCell ref="K28:Q28"/>
    <mergeCell ref="R28:S28"/>
    <mergeCell ref="B24:B29"/>
    <mergeCell ref="C24:J24"/>
    <mergeCell ref="K24:Q24"/>
    <mergeCell ref="R24:S24"/>
    <mergeCell ref="R33:S33"/>
    <mergeCell ref="T33:AJ33"/>
    <mergeCell ref="T30:AJ32"/>
    <mergeCell ref="C31:J31"/>
    <mergeCell ref="K31:Q31"/>
    <mergeCell ref="R31:S31"/>
    <mergeCell ref="C32:J32"/>
    <mergeCell ref="K32:Q32"/>
    <mergeCell ref="R32:S32"/>
    <mergeCell ref="AB1:AJ1"/>
    <mergeCell ref="Z16:AJ16"/>
    <mergeCell ref="E18:L18"/>
    <mergeCell ref="AC18:AJ18"/>
    <mergeCell ref="A18:D18"/>
    <mergeCell ref="M18:P18"/>
    <mergeCell ref="Y18:AB18"/>
    <mergeCell ref="W16:Y16"/>
    <mergeCell ref="Q18:X18"/>
    <mergeCell ref="W12:X12"/>
    <mergeCell ref="R16:V16"/>
    <mergeCell ref="W9:AJ9"/>
    <mergeCell ref="W10:AJ11"/>
    <mergeCell ref="Y12:AJ12"/>
    <mergeCell ref="W13:AJ14"/>
    <mergeCell ref="B12:F12"/>
    <mergeCell ref="G12:N12"/>
    <mergeCell ref="B13:F13"/>
    <mergeCell ref="G13:I13"/>
    <mergeCell ref="J13:N13"/>
    <mergeCell ref="B10:F10"/>
    <mergeCell ref="G10:N10"/>
    <mergeCell ref="B11:F11"/>
    <mergeCell ref="G11:N11"/>
    <mergeCell ref="AB37:AI37"/>
    <mergeCell ref="AB38:AI38"/>
    <mergeCell ref="F20:G20"/>
    <mergeCell ref="X37:AA37"/>
    <mergeCell ref="AA5:AJ5"/>
    <mergeCell ref="R12:V14"/>
    <mergeCell ref="R15:V15"/>
    <mergeCell ref="W15:AJ15"/>
    <mergeCell ref="U35:AA35"/>
    <mergeCell ref="U36:AA36"/>
    <mergeCell ref="U38:AA38"/>
    <mergeCell ref="AB35:AI35"/>
    <mergeCell ref="AB36:AI36"/>
    <mergeCell ref="K20:O20"/>
    <mergeCell ref="P20:Q20"/>
    <mergeCell ref="R20:T20"/>
    <mergeCell ref="U20:Y20"/>
    <mergeCell ref="Z20:AA20"/>
    <mergeCell ref="AB20:AH20"/>
    <mergeCell ref="H20:J20"/>
    <mergeCell ref="T35:T38"/>
    <mergeCell ref="U37:W37"/>
    <mergeCell ref="A33:J33"/>
    <mergeCell ref="K33:Q33"/>
  </mergeCells>
  <phoneticPr fontId="1"/>
  <printOptions horizontalCentered="1" verticalCentered="1"/>
  <pageMargins left="0.31496062992125984" right="0.31496062992125984" top="0.55118110236220474" bottom="0.74803149606299213" header="0.31496062992125984" footer="0.31496062992125984"/>
  <pageSetup paperSize="9" firstPageNumber="6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様式（新）</vt:lpstr>
      <vt:lpstr>'様式（新）'!Print_Area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nishimura</dc:creator>
  <cp:lastModifiedBy>kashima</cp:lastModifiedBy>
  <cp:lastPrinted>2020-04-27T06:22:16Z</cp:lastPrinted>
  <dcterms:created xsi:type="dcterms:W3CDTF">2014-11-26T03:00:39Z</dcterms:created>
  <dcterms:modified xsi:type="dcterms:W3CDTF">2024-05-22T06:17:26Z</dcterms:modified>
</cp:coreProperties>
</file>